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isa\Documents\Cursos\Excel\Basico_202503\"/>
    </mc:Choice>
  </mc:AlternateContent>
  <xr:revisionPtr revIDLastSave="0" documentId="8_{BF2E4FED-C230-4B32-B444-02A8C912746E}" xr6:coauthVersionLast="47" xr6:coauthVersionMax="47" xr10:uidLastSave="{00000000-0000-0000-0000-000000000000}"/>
  <bookViews>
    <workbookView xWindow="-108" yWindow="-108" windowWidth="23256" windowHeight="12456" activeTab="1" xr2:uid="{DDA55FD9-D93E-4C12-926E-B7FC83CEA261}"/>
  </bookViews>
  <sheets>
    <sheet name="clase1" sheetId="1" r:id="rId1"/>
    <sheet name="Balance Marzo" sheetId="2" r:id="rId2"/>
    <sheet name="Consolidad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3" l="1"/>
  <c r="C6" i="2"/>
  <c r="C7" i="2" s="1"/>
  <c r="D8" i="1"/>
  <c r="D7" i="1"/>
  <c r="D6" i="1"/>
  <c r="D3" i="1"/>
  <c r="D5" i="1"/>
  <c r="D4" i="1"/>
  <c r="C15" i="2" l="1"/>
  <c r="C16" i="2" s="1"/>
  <c r="C17" i="2" l="1"/>
  <c r="C19" i="2" s="1"/>
  <c r="C20" i="2" s="1"/>
</calcChain>
</file>

<file path=xl/sharedStrings.xml><?xml version="1.0" encoding="utf-8"?>
<sst xmlns="http://schemas.openxmlformats.org/spreadsheetml/2006/main" count="47" uniqueCount="40">
  <si>
    <t>Luis</t>
  </si>
  <si>
    <t>Fernando</t>
  </si>
  <si>
    <t>Datos estáticos</t>
  </si>
  <si>
    <t>Curso</t>
  </si>
  <si>
    <t>Excel</t>
  </si>
  <si>
    <t>Fórmulas/Dinamismo</t>
  </si>
  <si>
    <t>Clase 1</t>
  </si>
  <si>
    <t>Clase 2</t>
  </si>
  <si>
    <t>¿Qué haremos aquí?</t>
  </si>
  <si>
    <t>Descripción</t>
  </si>
  <si>
    <t>Monto</t>
  </si>
  <si>
    <t>Salario fijo neto</t>
  </si>
  <si>
    <t>Ganancias curso</t>
  </si>
  <si>
    <t>Subtotal ingresos</t>
  </si>
  <si>
    <t>Comida</t>
  </si>
  <si>
    <t>Marzo (mensual)</t>
  </si>
  <si>
    <t>Desayuno-Cena</t>
  </si>
  <si>
    <t>Transporte</t>
  </si>
  <si>
    <t>Ahorro</t>
  </si>
  <si>
    <t>Subtotal egresos</t>
  </si>
  <si>
    <t>Balance</t>
  </si>
  <si>
    <t>Salidas</t>
  </si>
  <si>
    <t>Servicios</t>
  </si>
  <si>
    <t>Laptop</t>
  </si>
  <si>
    <t>Ahorro total</t>
  </si>
  <si>
    <t>Siempre que aprendes algo nuevo, cuesta</t>
  </si>
  <si>
    <t>gastos fijos</t>
  </si>
  <si>
    <t>gastos variables</t>
  </si>
  <si>
    <t>ahorro</t>
  </si>
  <si>
    <t>Fecha</t>
  </si>
  <si>
    <t>Categoría</t>
  </si>
  <si>
    <t>Método Pago</t>
  </si>
  <si>
    <t>Helado</t>
  </si>
  <si>
    <t>Efectivo</t>
  </si>
  <si>
    <t>Formas de Pago</t>
  </si>
  <si>
    <t>TDD</t>
  </si>
  <si>
    <t>TDC</t>
  </si>
  <si>
    <t>Cine</t>
  </si>
  <si>
    <t>Datos Reales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</si>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</sst>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20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4" fillId="2" borderId="0" xfId="0" applyFont="1" applyFill="1"/>
    <xf numFmtId="0" fontId="4" fillId="2" borderId="1" xfId="0" applyFont="1" applyFill="1" applyBorder="1"/>
    <xf numFmtId="0" fontId="0" fillId="3" borderId="1" xfId="0" applyFill="1" applyBorder="1"/>
    <xf numFmtId="0" fontId="5" fillId="3" borderId="1" xfId="0" applyFont="1" applyFill="1" applyBorder="1"/>
    <xf numFmtId="0" fontId="3" fillId="3" borderId="1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4" borderId="1" xfId="1" applyNumberFormat="1" applyFon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9" fontId="0" fillId="4" borderId="1" xfId="2" applyFont="1" applyFill="1" applyBorder="1" applyAlignment="1">
      <alignment horizontal="right"/>
    </xf>
    <xf numFmtId="16" fontId="0" fillId="4" borderId="1" xfId="0" applyNumberForma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8" fillId="5" borderId="8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2">
    <dxf>
      <font>
        <color rgb="FF00B05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C1569-757A-49EE-A4C0-1650E3716B44}">
  <dimension ref="C2:H12"/>
  <sheetViews>
    <sheetView zoomScale="180" zoomScaleNormal="180" workbookViewId="0">
      <selection activeCell="H9" sqref="H9"/>
    </sheetView>
  </sheetViews>
  <sheetFormatPr baseColWidth="10" defaultRowHeight="14.4" x14ac:dyDescent="0.3"/>
  <cols>
    <col min="3" max="3" width="13.6640625" customWidth="1"/>
    <col min="4" max="4" width="18.6640625" customWidth="1"/>
  </cols>
  <sheetData>
    <row r="2" spans="3:8" x14ac:dyDescent="0.3">
      <c r="C2" s="2" t="s">
        <v>2</v>
      </c>
      <c r="D2" s="2" t="s">
        <v>5</v>
      </c>
      <c r="F2" s="1" t="s">
        <v>6</v>
      </c>
    </row>
    <row r="3" spans="3:8" x14ac:dyDescent="0.3">
      <c r="C3" s="3">
        <v>5</v>
      </c>
      <c r="D3" s="3">
        <f>1+2</f>
        <v>3</v>
      </c>
      <c r="F3" s="6"/>
      <c r="G3" s="1">
        <v>600</v>
      </c>
    </row>
    <row r="4" spans="3:8" x14ac:dyDescent="0.3">
      <c r="C4" s="4" t="s">
        <v>0</v>
      </c>
      <c r="D4" s="4">
        <f>2*6</f>
        <v>12</v>
      </c>
      <c r="F4" s="6"/>
      <c r="G4" s="6"/>
    </row>
    <row r="5" spans="3:8" x14ac:dyDescent="0.3">
      <c r="C5" s="4" t="s">
        <v>1</v>
      </c>
      <c r="D5" s="4">
        <f>4*20</f>
        <v>80</v>
      </c>
      <c r="F5" s="6"/>
      <c r="G5" s="6"/>
    </row>
    <row r="6" spans="3:8" x14ac:dyDescent="0.3">
      <c r="C6" s="4" t="s">
        <v>3</v>
      </c>
      <c r="D6" s="4">
        <f>H2</f>
        <v>0</v>
      </c>
      <c r="F6" s="6"/>
      <c r="G6" s="6"/>
      <c r="H6" s="1">
        <v>100</v>
      </c>
    </row>
    <row r="7" spans="3:8" x14ac:dyDescent="0.3">
      <c r="C7" s="5" t="s">
        <v>4</v>
      </c>
      <c r="D7" s="5">
        <f>H9</f>
        <v>0</v>
      </c>
      <c r="F7" s="6"/>
      <c r="G7" s="6"/>
    </row>
    <row r="8" spans="3:8" x14ac:dyDescent="0.3">
      <c r="C8" s="3"/>
      <c r="D8" s="3">
        <f>G3+G9+H6</f>
        <v>900</v>
      </c>
      <c r="F8" s="6"/>
      <c r="G8" s="6"/>
    </row>
    <row r="9" spans="3:8" x14ac:dyDescent="0.3">
      <c r="F9" s="6"/>
      <c r="G9" s="1">
        <v>200</v>
      </c>
    </row>
    <row r="10" spans="3:8" x14ac:dyDescent="0.3">
      <c r="C10" s="7"/>
      <c r="D10" s="8"/>
    </row>
    <row r="11" spans="3:8" x14ac:dyDescent="0.3">
      <c r="C11" s="9"/>
      <c r="D11" s="10"/>
    </row>
    <row r="12" spans="3:8" x14ac:dyDescent="0.3">
      <c r="C12" s="11"/>
      <c r="D12" s="12"/>
      <c r="F12" s="1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ACF61-5EEF-44FA-AE07-8F4D17E0D24D}">
  <dimension ref="B1:I20"/>
  <sheetViews>
    <sheetView tabSelected="1" zoomScale="130" zoomScaleNormal="130" workbookViewId="0">
      <selection activeCell="F7" sqref="F7"/>
    </sheetView>
  </sheetViews>
  <sheetFormatPr baseColWidth="10" defaultRowHeight="14.4" x14ac:dyDescent="0.3"/>
  <cols>
    <col min="2" max="2" width="30.77734375" customWidth="1"/>
    <col min="3" max="3" width="13.88671875" customWidth="1"/>
    <col min="9" max="9" width="14" bestFit="1" customWidth="1"/>
  </cols>
  <sheetData>
    <row r="1" spans="2:9" x14ac:dyDescent="0.3">
      <c r="B1" t="s">
        <v>8</v>
      </c>
      <c r="E1" t="s">
        <v>25</v>
      </c>
    </row>
    <row r="2" spans="2:9" x14ac:dyDescent="0.3">
      <c r="H2">
        <v>50</v>
      </c>
      <c r="I2" t="s">
        <v>26</v>
      </c>
    </row>
    <row r="3" spans="2:9" ht="21" x14ac:dyDescent="0.4">
      <c r="B3" s="14" t="s">
        <v>15</v>
      </c>
      <c r="C3" s="15"/>
      <c r="H3">
        <v>30</v>
      </c>
      <c r="I3" t="s">
        <v>27</v>
      </c>
    </row>
    <row r="4" spans="2:9" ht="18" x14ac:dyDescent="0.35">
      <c r="B4" s="19" t="s">
        <v>9</v>
      </c>
      <c r="C4" s="19" t="s">
        <v>10</v>
      </c>
      <c r="H4">
        <v>20</v>
      </c>
      <c r="I4" t="s">
        <v>28</v>
      </c>
    </row>
    <row r="5" spans="2:9" x14ac:dyDescent="0.3">
      <c r="B5" s="16" t="s">
        <v>11</v>
      </c>
      <c r="C5" s="17">
        <v>20000</v>
      </c>
    </row>
    <row r="6" spans="2:9" x14ac:dyDescent="0.3">
      <c r="B6" s="16" t="s">
        <v>12</v>
      </c>
      <c r="C6" s="17">
        <f>20*300</f>
        <v>6000</v>
      </c>
    </row>
    <row r="7" spans="2:9" x14ac:dyDescent="0.3">
      <c r="B7" s="20" t="s">
        <v>13</v>
      </c>
      <c r="C7" s="21">
        <f>C5+C6</f>
        <v>26000</v>
      </c>
    </row>
    <row r="8" spans="2:9" x14ac:dyDescent="0.3">
      <c r="B8" s="16" t="s">
        <v>14</v>
      </c>
      <c r="C8" s="17">
        <v>-7000</v>
      </c>
    </row>
    <row r="9" spans="2:9" x14ac:dyDescent="0.3">
      <c r="B9" s="16" t="s">
        <v>16</v>
      </c>
      <c r="C9" s="17">
        <v>-3500</v>
      </c>
    </row>
    <row r="10" spans="2:9" x14ac:dyDescent="0.3">
      <c r="B10" s="16" t="s">
        <v>21</v>
      </c>
      <c r="C10" s="17">
        <v>-4000</v>
      </c>
    </row>
    <row r="11" spans="2:9" x14ac:dyDescent="0.3">
      <c r="B11" s="16" t="s">
        <v>23</v>
      </c>
      <c r="C11" s="17">
        <v>-2300</v>
      </c>
    </row>
    <row r="12" spans="2:9" x14ac:dyDescent="0.3">
      <c r="B12" s="16" t="s">
        <v>0</v>
      </c>
      <c r="C12" s="17">
        <v>-1000</v>
      </c>
    </row>
    <row r="13" spans="2:9" x14ac:dyDescent="0.3">
      <c r="B13" s="16" t="s">
        <v>22</v>
      </c>
      <c r="C13" s="17">
        <v>-1500</v>
      </c>
    </row>
    <row r="14" spans="2:9" x14ac:dyDescent="0.3">
      <c r="B14" s="16" t="s">
        <v>17</v>
      </c>
      <c r="C14" s="17">
        <v>-250</v>
      </c>
    </row>
    <row r="15" spans="2:9" x14ac:dyDescent="0.3">
      <c r="B15" s="16" t="s">
        <v>18</v>
      </c>
      <c r="C15" s="18">
        <f>-C7*0.2</f>
        <v>-5200</v>
      </c>
    </row>
    <row r="16" spans="2:9" x14ac:dyDescent="0.3">
      <c r="B16" s="20" t="s">
        <v>19</v>
      </c>
      <c r="C16" s="21">
        <f>SUM(C8:C15)</f>
        <v>-24750</v>
      </c>
    </row>
    <row r="17" spans="2:3" x14ac:dyDescent="0.3">
      <c r="B17" s="20" t="s">
        <v>20</v>
      </c>
      <c r="C17" s="18">
        <f>C7+C16</f>
        <v>1250</v>
      </c>
    </row>
    <row r="19" spans="2:3" x14ac:dyDescent="0.3">
      <c r="B19" s="20" t="s">
        <v>24</v>
      </c>
      <c r="C19" s="18">
        <f>C15-C17</f>
        <v>-6450</v>
      </c>
    </row>
    <row r="20" spans="2:3" x14ac:dyDescent="0.3">
      <c r="C20" s="22">
        <f>-C19/C7</f>
        <v>0.24807692307692308</v>
      </c>
    </row>
  </sheetData>
  <mergeCells count="1">
    <mergeCell ref="B3:C3"/>
  </mergeCells>
  <conditionalFormatting sqref="C1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94180-469B-4A6D-8E20-2C128AEBAFBD}">
  <dimension ref="C2:K41"/>
  <sheetViews>
    <sheetView zoomScale="120" zoomScaleNormal="120" workbookViewId="0">
      <selection activeCell="H7" sqref="H7"/>
    </sheetView>
  </sheetViews>
  <sheetFormatPr baseColWidth="10" defaultRowHeight="14.4" x14ac:dyDescent="0.3"/>
  <cols>
    <col min="3" max="3" width="7.33203125" bestFit="1" customWidth="1"/>
    <col min="4" max="4" width="43" customWidth="1"/>
    <col min="5" max="5" width="7.6640625" bestFit="1" customWidth="1"/>
    <col min="6" max="6" width="11.33203125" bestFit="1" customWidth="1"/>
    <col min="7" max="7" width="14.6640625" bestFit="1" customWidth="1"/>
    <col min="11" max="11" width="16.88671875" customWidth="1"/>
  </cols>
  <sheetData>
    <row r="2" spans="3:11" ht="25.8" x14ac:dyDescent="0.5">
      <c r="C2" s="25" t="s">
        <v>38</v>
      </c>
      <c r="D2" s="25"/>
      <c r="E2" s="25"/>
      <c r="F2" s="25"/>
      <c r="G2" s="25"/>
    </row>
    <row r="3" spans="3:11" ht="18" x14ac:dyDescent="0.35">
      <c r="C3" s="19" t="s">
        <v>29</v>
      </c>
      <c r="D3" s="19" t="s">
        <v>9</v>
      </c>
      <c r="E3" s="19" t="s">
        <v>10</v>
      </c>
      <c r="F3" s="19" t="s">
        <v>30</v>
      </c>
      <c r="G3" s="19" t="s">
        <v>31</v>
      </c>
      <c r="K3" s="24" t="s">
        <v>34</v>
      </c>
    </row>
    <row r="4" spans="3:11" x14ac:dyDescent="0.3">
      <c r="C4" s="23">
        <v>45730</v>
      </c>
      <c r="D4" s="16" t="s">
        <v>32</v>
      </c>
      <c r="E4" s="16">
        <v>80</v>
      </c>
      <c r="F4" s="16" t="s">
        <v>0</v>
      </c>
      <c r="G4" s="16" t="s">
        <v>33</v>
      </c>
      <c r="K4" s="13" t="s">
        <v>33</v>
      </c>
    </row>
    <row r="5" spans="3:11" x14ac:dyDescent="0.3">
      <c r="C5" s="23">
        <v>45731</v>
      </c>
      <c r="D5" s="16" t="s">
        <v>37</v>
      </c>
      <c r="E5" s="16">
        <v>500</v>
      </c>
      <c r="F5" s="16" t="s">
        <v>0</v>
      </c>
      <c r="G5" s="16" t="s">
        <v>35</v>
      </c>
      <c r="K5" s="13" t="s">
        <v>35</v>
      </c>
    </row>
    <row r="6" spans="3:11" x14ac:dyDescent="0.3">
      <c r="C6" s="16"/>
      <c r="D6" s="16"/>
      <c r="E6" s="16"/>
      <c r="F6" s="16"/>
      <c r="G6" s="16"/>
      <c r="K6" s="13" t="s">
        <v>36</v>
      </c>
    </row>
    <row r="7" spans="3:11" x14ac:dyDescent="0.3">
      <c r="C7" s="16"/>
      <c r="D7" s="16"/>
      <c r="E7" s="16"/>
      <c r="F7" s="16"/>
      <c r="G7" s="16"/>
    </row>
    <row r="8" spans="3:11" x14ac:dyDescent="0.3">
      <c r="C8" s="16"/>
      <c r="D8" s="16"/>
      <c r="E8" s="16"/>
      <c r="F8" s="16"/>
      <c r="G8" s="16"/>
    </row>
    <row r="9" spans="3:11" x14ac:dyDescent="0.3">
      <c r="C9" s="16"/>
      <c r="D9" s="16"/>
      <c r="E9" s="16"/>
      <c r="F9" s="16"/>
      <c r="G9" s="16"/>
    </row>
    <row r="10" spans="3:11" x14ac:dyDescent="0.3">
      <c r="C10" s="16"/>
      <c r="D10" s="16"/>
      <c r="E10" s="16"/>
      <c r="F10" s="16"/>
      <c r="G10" s="16"/>
    </row>
    <row r="11" spans="3:11" x14ac:dyDescent="0.3">
      <c r="C11" s="16"/>
      <c r="D11" s="16"/>
      <c r="E11" s="16"/>
      <c r="F11" s="16"/>
      <c r="G11" s="16"/>
    </row>
    <row r="12" spans="3:11" x14ac:dyDescent="0.3">
      <c r="C12" s="16"/>
      <c r="D12" s="16"/>
      <c r="E12" s="16"/>
      <c r="F12" s="16"/>
      <c r="G12" s="16"/>
    </row>
    <row r="13" spans="3:11" x14ac:dyDescent="0.3">
      <c r="C13" s="16"/>
      <c r="D13" s="16"/>
      <c r="E13" s="16"/>
      <c r="F13" s="16"/>
      <c r="G13" s="16"/>
    </row>
    <row r="14" spans="3:11" x14ac:dyDescent="0.3">
      <c r="C14" s="16"/>
      <c r="D14" s="16"/>
      <c r="E14" s="16"/>
      <c r="F14" s="16"/>
      <c r="G14" s="16"/>
    </row>
    <row r="15" spans="3:11" x14ac:dyDescent="0.3">
      <c r="C15" s="16"/>
      <c r="D15" s="16"/>
      <c r="E15" s="16"/>
      <c r="F15" s="16"/>
      <c r="G15" s="16"/>
    </row>
    <row r="16" spans="3:11" x14ac:dyDescent="0.3">
      <c r="C16" s="16"/>
      <c r="D16" s="16"/>
      <c r="E16" s="16"/>
      <c r="F16" s="16"/>
      <c r="G16" s="16"/>
    </row>
    <row r="17" spans="3:7" x14ac:dyDescent="0.3">
      <c r="C17" s="16"/>
      <c r="D17" s="16"/>
      <c r="E17" s="16"/>
      <c r="F17" s="16"/>
      <c r="G17" s="16"/>
    </row>
    <row r="18" spans="3:7" x14ac:dyDescent="0.3">
      <c r="C18" s="16"/>
      <c r="D18" s="16"/>
      <c r="E18" s="16"/>
      <c r="F18" s="16"/>
      <c r="G18" s="16"/>
    </row>
    <row r="19" spans="3:7" x14ac:dyDescent="0.3">
      <c r="C19" s="16"/>
      <c r="D19" s="16"/>
      <c r="E19" s="16"/>
      <c r="F19" s="16"/>
      <c r="G19" s="16"/>
    </row>
    <row r="20" spans="3:7" x14ac:dyDescent="0.3">
      <c r="C20" s="16"/>
      <c r="D20" s="16"/>
      <c r="E20" s="16"/>
      <c r="F20" s="16"/>
      <c r="G20" s="16"/>
    </row>
    <row r="21" spans="3:7" x14ac:dyDescent="0.3">
      <c r="C21" s="16"/>
      <c r="D21" s="16"/>
      <c r="E21" s="16"/>
      <c r="F21" s="16"/>
      <c r="G21" s="16"/>
    </row>
    <row r="22" spans="3:7" x14ac:dyDescent="0.3">
      <c r="C22" s="16"/>
      <c r="D22" s="16"/>
      <c r="E22" s="16"/>
      <c r="F22" s="16"/>
      <c r="G22" s="16"/>
    </row>
    <row r="23" spans="3:7" x14ac:dyDescent="0.3">
      <c r="C23" s="16"/>
      <c r="D23" s="16"/>
      <c r="E23" s="16"/>
      <c r="F23" s="16"/>
      <c r="G23" s="16"/>
    </row>
    <row r="24" spans="3:7" x14ac:dyDescent="0.3">
      <c r="C24" s="16"/>
      <c r="D24" s="16"/>
      <c r="E24" s="16"/>
      <c r="F24" s="16"/>
      <c r="G24" s="16"/>
    </row>
    <row r="25" spans="3:7" x14ac:dyDescent="0.3">
      <c r="C25" s="16"/>
      <c r="D25" s="16"/>
      <c r="E25" s="16"/>
      <c r="F25" s="16"/>
      <c r="G25" s="16"/>
    </row>
    <row r="26" spans="3:7" x14ac:dyDescent="0.3">
      <c r="C26" s="16"/>
      <c r="D26" s="16"/>
      <c r="E26" s="16"/>
      <c r="F26" s="16"/>
      <c r="G26" s="16"/>
    </row>
    <row r="27" spans="3:7" x14ac:dyDescent="0.3">
      <c r="C27" s="16"/>
      <c r="D27" s="16"/>
      <c r="E27" s="16"/>
      <c r="F27" s="16"/>
      <c r="G27" s="16"/>
    </row>
    <row r="28" spans="3:7" x14ac:dyDescent="0.3">
      <c r="C28" s="16"/>
      <c r="D28" s="16"/>
      <c r="E28" s="16"/>
      <c r="F28" s="16"/>
      <c r="G28" s="16"/>
    </row>
    <row r="29" spans="3:7" x14ac:dyDescent="0.3">
      <c r="C29" s="16"/>
      <c r="D29" s="16"/>
      <c r="E29" s="16"/>
      <c r="F29" s="16"/>
      <c r="G29" s="16"/>
    </row>
    <row r="30" spans="3:7" x14ac:dyDescent="0.3">
      <c r="C30" s="16"/>
      <c r="D30" s="16"/>
      <c r="E30" s="16"/>
      <c r="F30" s="16"/>
      <c r="G30" s="16"/>
    </row>
    <row r="31" spans="3:7" x14ac:dyDescent="0.3">
      <c r="C31" s="16"/>
      <c r="D31" s="16"/>
      <c r="E31" s="16"/>
      <c r="F31" s="16"/>
      <c r="G31" s="16"/>
    </row>
    <row r="32" spans="3:7" x14ac:dyDescent="0.3">
      <c r="C32" s="16"/>
      <c r="D32" s="16"/>
      <c r="E32" s="16"/>
      <c r="F32" s="16"/>
      <c r="G32" s="16"/>
    </row>
    <row r="33" spans="3:7" x14ac:dyDescent="0.3">
      <c r="C33" s="16"/>
      <c r="D33" s="16"/>
      <c r="E33" s="16"/>
      <c r="F33" s="16"/>
      <c r="G33" s="16"/>
    </row>
    <row r="34" spans="3:7" x14ac:dyDescent="0.3">
      <c r="C34" s="16"/>
      <c r="D34" s="16"/>
      <c r="E34" s="16"/>
      <c r="F34" s="16"/>
      <c r="G34" s="16"/>
    </row>
    <row r="35" spans="3:7" x14ac:dyDescent="0.3">
      <c r="C35" s="16"/>
      <c r="D35" s="16"/>
      <c r="E35" s="16"/>
      <c r="F35" s="16"/>
      <c r="G35" s="16"/>
    </row>
    <row r="36" spans="3:7" x14ac:dyDescent="0.3">
      <c r="C36" s="16"/>
      <c r="D36" s="16"/>
      <c r="E36" s="16"/>
      <c r="F36" s="16"/>
      <c r="G36" s="16"/>
    </row>
    <row r="37" spans="3:7" x14ac:dyDescent="0.3">
      <c r="C37" s="16"/>
      <c r="D37" s="16"/>
      <c r="E37" s="16"/>
      <c r="F37" s="16"/>
      <c r="G37" s="16"/>
    </row>
    <row r="38" spans="3:7" x14ac:dyDescent="0.3">
      <c r="C38" s="16"/>
      <c r="D38" s="16"/>
      <c r="E38" s="16"/>
      <c r="F38" s="16"/>
      <c r="G38" s="16"/>
    </row>
    <row r="39" spans="3:7" x14ac:dyDescent="0.3">
      <c r="C39" s="16"/>
      <c r="D39" s="16"/>
      <c r="E39" s="16"/>
      <c r="F39" s="16"/>
      <c r="G39" s="16"/>
    </row>
    <row r="40" spans="3:7" x14ac:dyDescent="0.3">
      <c r="C40" s="16"/>
      <c r="D40" s="16"/>
      <c r="E40" s="16"/>
      <c r="F40" s="16"/>
      <c r="G40" s="16"/>
    </row>
    <row r="41" spans="3:7" x14ac:dyDescent="0.3">
      <c r="D41" t="s">
        <v>39</v>
      </c>
      <c r="E41">
        <f>SUM(E4:E40)</f>
        <v>580</v>
      </c>
    </row>
  </sheetData>
  <mergeCells count="1">
    <mergeCell ref="C2:G2"/>
  </mergeCells>
  <dataValidations count="1">
    <dataValidation type="list" allowBlank="1" showInputMessage="1" showErrorMessage="1" sqref="G4:G40" xr:uid="{C3AA1DCC-C412-4339-95FA-3A77E70A6963}">
      <formula1>$K$4:$K$6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7664E3-B8CB-403B-B8BD-ACD2E3EC27A5}">
          <x14:formula1>
            <xm:f>'Balance Marzo'!$B$8:$B$14</xm:f>
          </x14:formula1>
          <xm:sqref>F4:F40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clase1</vt:lpstr>
      <vt:lpstr>Balance Marzo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Apáez</dc:creator>
  <cp:lastModifiedBy>Luis Apáez</cp:lastModifiedBy>
  <dcterms:created xsi:type="dcterms:W3CDTF">2025-03-15T01:12:24Z</dcterms:created>
  <dcterms:modified xsi:type="dcterms:W3CDTF">2025-03-17T01:34:41Z</dcterms:modified>
</cp:coreProperties>
</file>